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atarzyna Kowal\Desktop\Rozkłady jazdy\"/>
    </mc:Choice>
  </mc:AlternateContent>
  <xr:revisionPtr revIDLastSave="0" documentId="13_ncr:1_{F631D824-919B-4A33-B818-3A9E17B71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I14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L14" i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G47" i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I47" i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J47" i="1"/>
  <c r="K47" i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L47" i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M47" i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G15" i="1"/>
  <c r="I15" i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L15" i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J48" i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</calcChain>
</file>

<file path=xl/sharedStrings.xml><?xml version="1.0" encoding="utf-8"?>
<sst xmlns="http://schemas.openxmlformats.org/spreadsheetml/2006/main" count="205" uniqueCount="79">
  <si>
    <t>LICZBA POJAZDÓW NIEZBĘDNYCH DO WYKONYWANIA CODZIENNYCH PRZEWOZÓW ZGODNIE Z ROZKŁADEM JAZDY - 1 - AUTOBUS</t>
  </si>
  <si>
    <t>LICZBA POJAZDÓW NIEZBĘDNYCH DO WYKONYWANIA CODZIENNYCH PRZEWOZÓW ZGODNIE Z ROZKŁADEM JAZDY - 2 AUTOBUS</t>
  </si>
  <si>
    <t>n- NIE KURSUJE W WIELKĄ SOBOTĘ ORAZ W DIACH 24 i 31.XII</t>
  </si>
  <si>
    <t>6 - KURSUJE W SOBOTY</t>
  </si>
  <si>
    <t>GMINNA</t>
  </si>
  <si>
    <t>01</t>
  </si>
  <si>
    <r>
      <t>Krzeszowice Dw. Komunikacyjny</t>
    </r>
    <r>
      <rPr>
        <b/>
        <sz val="14"/>
        <color rgb="FF000000"/>
        <rFont val="Calibri"/>
        <family val="2"/>
        <charset val="238"/>
      </rPr>
      <t xml:space="preserve">  przy ul. Św. Floriana 3</t>
    </r>
  </si>
  <si>
    <t>Krzeszowice</t>
  </si>
  <si>
    <t>DG</t>
  </si>
  <si>
    <t>03</t>
  </si>
  <si>
    <t>Sanka Głuchówki</t>
  </si>
  <si>
    <t>Sanka</t>
  </si>
  <si>
    <t>02</t>
  </si>
  <si>
    <t>Krzeszowice Centrum</t>
  </si>
  <si>
    <t>10</t>
  </si>
  <si>
    <t>Sanka Wzgórze</t>
  </si>
  <si>
    <t>POWIATOWA</t>
  </si>
  <si>
    <t>11</t>
  </si>
  <si>
    <t>Tenczynek Piaski</t>
  </si>
  <si>
    <t>Tenczynek</t>
  </si>
  <si>
    <t>08</t>
  </si>
  <si>
    <t>Sanka Kościół</t>
  </si>
  <si>
    <t>09</t>
  </si>
  <si>
    <t>Tenczynek Centrum (browar)</t>
  </si>
  <si>
    <t>DP</t>
  </si>
  <si>
    <t>Sanka  Dół</t>
  </si>
  <si>
    <t>39</t>
  </si>
  <si>
    <t>Tenczynek Szkoła</t>
  </si>
  <si>
    <t>15</t>
  </si>
  <si>
    <t>Zalas Krzyżówka</t>
  </si>
  <si>
    <t>Zalas</t>
  </si>
  <si>
    <t>37</t>
  </si>
  <si>
    <t>Zalas Rogatki</t>
  </si>
  <si>
    <t>13</t>
  </si>
  <si>
    <t>Zalas Ośrodek Zdrowia</t>
  </si>
  <si>
    <t>Zalas Podlas</t>
  </si>
  <si>
    <t>Zalas Kościół</t>
  </si>
  <si>
    <t>18</t>
  </si>
  <si>
    <t>Zalas Rondo (obora)</t>
  </si>
  <si>
    <t>Zalas Szkoła</t>
  </si>
  <si>
    <t>16</t>
  </si>
  <si>
    <t>Zalas Plac (studnia)</t>
  </si>
  <si>
    <t>07</t>
  </si>
  <si>
    <t>Zalas Krótka (ul. Garncarska)</t>
  </si>
  <si>
    <t>14</t>
  </si>
  <si>
    <t>05</t>
  </si>
  <si>
    <t>04</t>
  </si>
  <si>
    <t>06</t>
  </si>
  <si>
    <t>33</t>
  </si>
  <si>
    <t>Tenczynek Centrum (Browar)</t>
  </si>
  <si>
    <t xml:space="preserve"> Sanka Kościół</t>
  </si>
  <si>
    <t xml:space="preserve"> Sanka Wzgórze</t>
  </si>
  <si>
    <t>Krzeszowice Rondo JanaPawła</t>
  </si>
  <si>
    <r>
      <t xml:space="preserve">Krzeszowice Dw. Komunikacyjny    </t>
    </r>
    <r>
      <rPr>
        <b/>
        <sz val="14"/>
        <color rgb="FF000000"/>
        <rFont val="Calibri"/>
        <family val="2"/>
        <charset val="238"/>
      </rPr>
      <t xml:space="preserve"> przy ul. Św. Floriana 3</t>
    </r>
  </si>
  <si>
    <t xml:space="preserve"> 6,n</t>
  </si>
  <si>
    <t>Czas przejazdu narastająco dla całej linii (h:min)</t>
  </si>
  <si>
    <t>Czas przejazdu między przystankami (h:min)</t>
  </si>
  <si>
    <t>Odległości narastająco dla całej linii w km.</t>
  </si>
  <si>
    <t>Odległości między przystankami w km.</t>
  </si>
  <si>
    <t>Kursy
(1. Numer kursu / 2. Symbol)</t>
  </si>
  <si>
    <t>KATEGORIA DROGI</t>
  </si>
  <si>
    <t>Numer przystanku</t>
  </si>
  <si>
    <t>Nazwa przystanku</t>
  </si>
  <si>
    <t>Nazwa miejscowości wg rejestru terytorialnego</t>
  </si>
  <si>
    <t>LP</t>
  </si>
  <si>
    <t>U/1206063/5/2023</t>
  </si>
  <si>
    <t>NUMER LINNI KOMUNIKACYJNEJ</t>
  </si>
  <si>
    <t>przewóz o charakterze użyteczności publicznej "U"</t>
  </si>
  <si>
    <t>OZNACZENIE LINII KOMUNIKACYJNEJ</t>
  </si>
  <si>
    <t>Krzeszowice - Sanka  - Zalas - Krzeszowice</t>
  </si>
  <si>
    <t>NAZWA LINII KOMUNIKACYJNEJ</t>
  </si>
  <si>
    <t>Data ważności rozkładu</t>
  </si>
  <si>
    <t>Nazwa i adres przedsiębiorcy</t>
  </si>
  <si>
    <t>Pieczęć Organu wydającego zezwolenie</t>
  </si>
  <si>
    <t>UL. ŚLĄSKA7</t>
  </si>
  <si>
    <t>32-067 TENCZYNEK</t>
  </si>
  <si>
    <t>Załącznik do zaświadczenie 
Nr V/4/2023 na wykonywanie publicznego transportu zbiorowego</t>
  </si>
  <si>
    <t>Rozkład jazdy ważny 
od 2023-01-02
do 2023-12-31</t>
  </si>
  <si>
    <t>WOJCIECH WIŚNIEWSKI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</si>
</sst>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h&quot;:&quot;mm"/>
    <numFmt numFmtId="166" formatCode="h&quot;:&quot;mm;@"/>
    <numFmt numFmtId="167" formatCode="0.0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8"/>
      <color rgb="FF000000"/>
      <name val="Arial CE"/>
      <charset val="238"/>
    </font>
    <font>
      <b/>
      <i/>
      <sz val="18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b/>
      <sz val="10"/>
      <color rgb="FF000000"/>
      <name val="Arial CE"/>
      <charset val="238"/>
    </font>
    <font>
      <sz val="18"/>
      <color rgb="FF000000"/>
      <name val="Times New Roman"/>
      <family val="1"/>
      <charset val="238"/>
    </font>
    <font>
      <b/>
      <sz val="2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24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i/>
      <sz val="12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28"/>
      <color rgb="FF000000"/>
      <name val="Calibri"/>
      <family val="2"/>
      <charset val="238"/>
    </font>
    <font>
      <b/>
      <sz val="2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19">
    <xf numFmtId="0" fontId="0" fillId="0" borderId="0" xfId="0"/>
    <xf numFmtId="164" fontId="1" fillId="0" borderId="0" xfId="1"/>
    <xf numFmtId="164" fontId="2" fillId="0" borderId="0" xfId="1" applyFont="1" applyAlignment="1">
      <alignment vertical="center"/>
    </xf>
    <xf numFmtId="164" fontId="1" fillId="0" borderId="0" xfId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4" fontId="4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4" fontId="3" fillId="0" borderId="0" xfId="1" applyFont="1" applyAlignment="1">
      <alignment vertical="center"/>
    </xf>
    <xf numFmtId="166" fontId="6" fillId="0" borderId="0" xfId="1" applyNumberFormat="1" applyFont="1" applyAlignment="1">
      <alignment horizontal="center" vertical="center"/>
    </xf>
    <xf numFmtId="166" fontId="6" fillId="0" borderId="0" xfId="1" applyNumberFormat="1" applyFont="1" applyAlignment="1">
      <alignment horizontal="left" vertical="center"/>
    </xf>
    <xf numFmtId="167" fontId="7" fillId="0" borderId="0" xfId="1" applyNumberFormat="1" applyFont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164" fontId="8" fillId="0" borderId="0" xfId="1" applyFont="1" applyAlignment="1">
      <alignment vertical="center"/>
    </xf>
    <xf numFmtId="166" fontId="9" fillId="0" borderId="0" xfId="1" applyNumberFormat="1" applyFont="1" applyAlignment="1">
      <alignment vertical="center"/>
    </xf>
    <xf numFmtId="166" fontId="10" fillId="0" borderId="1" xfId="1" applyNumberFormat="1" applyFont="1" applyBorder="1" applyAlignment="1">
      <alignment horizontal="center" vertical="center"/>
    </xf>
    <xf numFmtId="166" fontId="10" fillId="0" borderId="2" xfId="1" applyNumberFormat="1" applyFont="1" applyBorder="1" applyAlignment="1">
      <alignment horizontal="center" vertical="center"/>
    </xf>
    <xf numFmtId="166" fontId="11" fillId="0" borderId="1" xfId="1" applyNumberFormat="1" applyFont="1" applyBorder="1" applyAlignment="1">
      <alignment horizontal="center" vertical="center"/>
    </xf>
    <xf numFmtId="166" fontId="11" fillId="0" borderId="3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7" fontId="11" fillId="0" borderId="3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13" fillId="0" borderId="1" xfId="1" applyFont="1" applyBorder="1" applyAlignment="1">
      <alignment vertical="center"/>
    </xf>
    <xf numFmtId="164" fontId="12" fillId="0" borderId="4" xfId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7" fontId="11" fillId="0" borderId="5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164" fontId="13" fillId="0" borderId="5" xfId="1" applyFont="1" applyBorder="1" applyAlignment="1">
      <alignment vertical="center"/>
    </xf>
    <xf numFmtId="164" fontId="12" fillId="0" borderId="1" xfId="1" applyFont="1" applyBorder="1" applyAlignment="1">
      <alignment horizontal="center" vertical="center"/>
    </xf>
    <xf numFmtId="166" fontId="15" fillId="0" borderId="1" xfId="1" applyNumberFormat="1" applyFont="1" applyBorder="1" applyAlignment="1">
      <alignment horizontal="center" vertical="center"/>
    </xf>
    <xf numFmtId="166" fontId="15" fillId="0" borderId="2" xfId="1" applyNumberFormat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166" fontId="11" fillId="0" borderId="0" xfId="1" applyNumberFormat="1" applyFont="1" applyAlignment="1">
      <alignment horizontal="center" vertical="center"/>
    </xf>
    <xf numFmtId="167" fontId="11" fillId="0" borderId="6" xfId="1" applyNumberFormat="1" applyFont="1" applyBorder="1" applyAlignment="1">
      <alignment horizontal="center" vertical="center"/>
    </xf>
    <xf numFmtId="164" fontId="10" fillId="0" borderId="5" xfId="1" applyFont="1" applyBorder="1" applyAlignment="1">
      <alignment vertical="center"/>
    </xf>
    <xf numFmtId="165" fontId="11" fillId="0" borderId="3" xfId="1" applyNumberFormat="1" applyFont="1" applyBorder="1" applyAlignment="1">
      <alignment horizontal="center" vertical="center"/>
    </xf>
    <xf numFmtId="166" fontId="13" fillId="0" borderId="3" xfId="1" applyNumberFormat="1" applyFont="1" applyBorder="1" applyAlignment="1">
      <alignment horizontal="center" vertical="center"/>
    </xf>
    <xf numFmtId="167" fontId="13" fillId="0" borderId="3" xfId="1" applyNumberFormat="1" applyFont="1" applyBorder="1" applyAlignment="1">
      <alignment horizontal="center" vertical="center"/>
    </xf>
    <xf numFmtId="164" fontId="11" fillId="0" borderId="4" xfId="1" applyFont="1" applyBorder="1" applyAlignment="1">
      <alignment horizontal="center" vertical="center"/>
    </xf>
    <xf numFmtId="164" fontId="10" fillId="0" borderId="3" xfId="1" applyFont="1" applyBorder="1" applyAlignment="1">
      <alignment vertical="center"/>
    </xf>
    <xf numFmtId="164" fontId="13" fillId="0" borderId="3" xfId="1" applyFont="1" applyBorder="1" applyAlignment="1">
      <alignment vertical="center"/>
    </xf>
    <xf numFmtId="164" fontId="11" fillId="0" borderId="1" xfId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164" fontId="10" fillId="0" borderId="8" xfId="1" applyFont="1" applyBorder="1" applyAlignment="1">
      <alignment vertical="center"/>
    </xf>
    <xf numFmtId="166" fontId="10" fillId="0" borderId="9" xfId="1" applyNumberFormat="1" applyFont="1" applyBorder="1" applyAlignment="1">
      <alignment horizontal="center" vertical="center"/>
    </xf>
    <xf numFmtId="166" fontId="11" fillId="0" borderId="4" xfId="1" applyNumberFormat="1" applyFont="1" applyBorder="1" applyAlignment="1">
      <alignment horizontal="center" vertical="center"/>
    </xf>
    <xf numFmtId="166" fontId="11" fillId="0" borderId="10" xfId="1" applyNumberFormat="1" applyFont="1" applyBorder="1" applyAlignment="1">
      <alignment horizontal="center" vertical="center"/>
    </xf>
    <xf numFmtId="167" fontId="11" fillId="0" borderId="4" xfId="1" applyNumberFormat="1" applyFont="1" applyBorder="1" applyAlignment="1">
      <alignment horizontal="center" vertical="center"/>
    </xf>
    <xf numFmtId="167" fontId="11" fillId="0" borderId="10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164" fontId="10" fillId="0" borderId="1" xfId="1" applyFont="1" applyBorder="1" applyAlignment="1">
      <alignment vertical="center"/>
    </xf>
    <xf numFmtId="164" fontId="12" fillId="0" borderId="1" xfId="1" applyFont="1" applyBorder="1" applyAlignment="1">
      <alignment horizontal="center" vertical="center" wrapText="1"/>
    </xf>
    <xf numFmtId="166" fontId="10" fillId="0" borderId="11" xfId="1" applyNumberFormat="1" applyFont="1" applyBorder="1" applyAlignment="1">
      <alignment horizontal="center" vertical="center"/>
    </xf>
    <xf numFmtId="166" fontId="11" fillId="0" borderId="7" xfId="1" applyNumberFormat="1" applyFont="1" applyBorder="1" applyAlignment="1">
      <alignment horizontal="center" vertical="center"/>
    </xf>
    <xf numFmtId="164" fontId="13" fillId="0" borderId="8" xfId="1" applyFont="1" applyBorder="1" applyAlignment="1">
      <alignment vertical="center"/>
    </xf>
    <xf numFmtId="164" fontId="13" fillId="0" borderId="4" xfId="1" applyFont="1" applyBorder="1" applyAlignment="1">
      <alignment vertical="center"/>
    </xf>
    <xf numFmtId="164" fontId="14" fillId="0" borderId="1" xfId="1" applyFont="1" applyBorder="1" applyAlignment="1">
      <alignment horizontal="center" vertical="center" wrapText="1"/>
    </xf>
    <xf numFmtId="164" fontId="17" fillId="0" borderId="1" xfId="1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164" fontId="14" fillId="0" borderId="12" xfId="1" applyFont="1" applyBorder="1" applyAlignment="1">
      <alignment vertical="center" wrapText="1"/>
    </xf>
    <xf numFmtId="164" fontId="14" fillId="0" borderId="0" xfId="1" applyFont="1" applyAlignment="1">
      <alignment vertical="center" wrapText="1"/>
    </xf>
    <xf numFmtId="164" fontId="13" fillId="0" borderId="0" xfId="1" applyFont="1" applyAlignment="1">
      <alignment vertical="center"/>
    </xf>
    <xf numFmtId="0" fontId="12" fillId="0" borderId="1" xfId="0" applyFont="1" applyBorder="1" applyAlignment="1">
      <alignment horizontal="center"/>
    </xf>
    <xf numFmtId="164" fontId="12" fillId="0" borderId="1" xfId="1" applyFont="1" applyBorder="1" applyAlignment="1">
      <alignment horizontal="right" vertical="center"/>
    </xf>
    <xf numFmtId="164" fontId="11" fillId="0" borderId="0" xfId="1" applyFont="1" applyAlignment="1">
      <alignment vertical="center"/>
    </xf>
    <xf numFmtId="164" fontId="12" fillId="0" borderId="2" xfId="1" applyFont="1" applyBorder="1" applyAlignment="1">
      <alignment horizontal="right" vertical="center"/>
    </xf>
    <xf numFmtId="164" fontId="12" fillId="0" borderId="1" xfId="1" applyFont="1" applyBorder="1" applyAlignment="1">
      <alignment horizontal="center" vertical="center"/>
    </xf>
    <xf numFmtId="164" fontId="12" fillId="0" borderId="6" xfId="1" applyFont="1" applyBorder="1" applyAlignment="1">
      <alignment vertical="center"/>
    </xf>
    <xf numFmtId="164" fontId="19" fillId="0" borderId="0" xfId="1" applyFont="1" applyAlignment="1">
      <alignment vertical="center"/>
    </xf>
    <xf numFmtId="164" fontId="10" fillId="0" borderId="1" xfId="1" applyFont="1" applyBorder="1" applyAlignment="1">
      <alignment horizontal="center" vertical="center"/>
    </xf>
    <xf numFmtId="164" fontId="10" fillId="0" borderId="6" xfId="1" applyFont="1" applyBorder="1" applyAlignment="1">
      <alignment vertical="center"/>
    </xf>
    <xf numFmtId="164" fontId="20" fillId="0" borderId="0" xfId="1" applyFont="1" applyAlignment="1">
      <alignment vertical="center" wrapText="1"/>
    </xf>
    <xf numFmtId="164" fontId="20" fillId="0" borderId="2" xfId="1" applyFont="1" applyBorder="1" applyAlignment="1">
      <alignment vertical="center" wrapText="1"/>
    </xf>
    <xf numFmtId="164" fontId="20" fillId="0" borderId="3" xfId="1" applyFont="1" applyBorder="1" applyAlignment="1">
      <alignment vertical="center" wrapText="1"/>
    </xf>
    <xf numFmtId="164" fontId="21" fillId="0" borderId="1" xfId="1" applyFont="1" applyBorder="1" applyAlignment="1">
      <alignment horizontal="center" vertical="center"/>
    </xf>
    <xf numFmtId="164" fontId="20" fillId="0" borderId="9" xfId="1" applyFont="1" applyBorder="1" applyAlignment="1">
      <alignment vertical="center" wrapText="1"/>
    </xf>
    <xf numFmtId="164" fontId="20" fillId="0" borderId="10" xfId="1" applyFont="1" applyBorder="1" applyAlignment="1">
      <alignment vertical="center" wrapText="1"/>
    </xf>
    <xf numFmtId="164" fontId="21" fillId="0" borderId="2" xfId="1" applyFont="1" applyBorder="1" applyAlignment="1">
      <alignment vertical="center"/>
    </xf>
    <xf numFmtId="164" fontId="21" fillId="0" borderId="5" xfId="1" applyFont="1" applyBorder="1" applyAlignment="1">
      <alignment vertical="center"/>
    </xf>
    <xf numFmtId="164" fontId="21" fillId="0" borderId="3" xfId="1" applyFont="1" applyBorder="1" applyAlignment="1">
      <alignment vertical="center"/>
    </xf>
    <xf numFmtId="164" fontId="21" fillId="0" borderId="2" xfId="1" applyFont="1" applyBorder="1" applyAlignment="1">
      <alignment horizontal="center" vertical="center"/>
    </xf>
    <xf numFmtId="164" fontId="6" fillId="0" borderId="4" xfId="1" applyFont="1" applyBorder="1" applyAlignment="1">
      <alignment horizontal="center" vertical="center" wrapText="1"/>
    </xf>
    <xf numFmtId="164" fontId="12" fillId="0" borderId="4" xfId="1" applyFont="1" applyBorder="1" applyAlignment="1">
      <alignment horizontal="center" vertical="center" wrapText="1"/>
    </xf>
    <xf numFmtId="164" fontId="1" fillId="0" borderId="12" xfId="1" applyBorder="1"/>
    <xf numFmtId="164" fontId="22" fillId="0" borderId="0" xfId="1" applyFont="1"/>
    <xf numFmtId="164" fontId="22" fillId="0" borderId="6" xfId="1" applyFont="1" applyBorder="1"/>
    <xf numFmtId="164" fontId="1" fillId="0" borderId="9" xfId="1" applyBorder="1"/>
    <xf numFmtId="164" fontId="1" fillId="0" borderId="8" xfId="1" applyBorder="1"/>
    <xf numFmtId="164" fontId="1" fillId="0" borderId="10" xfId="1" applyBorder="1"/>
    <xf numFmtId="164" fontId="6" fillId="0" borderId="13" xfId="1" applyFont="1" applyBorder="1" applyAlignment="1">
      <alignment horizontal="center" vertical="center" wrapText="1"/>
    </xf>
    <xf numFmtId="164" fontId="23" fillId="0" borderId="12" xfId="1" applyFont="1" applyBorder="1"/>
    <xf numFmtId="164" fontId="23" fillId="0" borderId="6" xfId="1" applyFont="1" applyBorder="1"/>
    <xf numFmtId="164" fontId="24" fillId="0" borderId="0" xfId="1" applyFont="1" applyAlignment="1">
      <alignment vertical="top"/>
    </xf>
    <xf numFmtId="164" fontId="19" fillId="0" borderId="0" xfId="1" applyFont="1"/>
    <xf numFmtId="164" fontId="1" fillId="0" borderId="6" xfId="1" applyBorder="1"/>
    <xf numFmtId="164" fontId="1" fillId="0" borderId="15" xfId="1" applyBorder="1"/>
    <xf numFmtId="164" fontId="19" fillId="0" borderId="16" xfId="1" applyFont="1" applyBorder="1"/>
    <xf numFmtId="164" fontId="23" fillId="0" borderId="15" xfId="1" applyFont="1" applyBorder="1"/>
    <xf numFmtId="164" fontId="23" fillId="0" borderId="17" xfId="1" applyFont="1" applyBorder="1"/>
    <xf numFmtId="164" fontId="12" fillId="0" borderId="14" xfId="1" applyFont="1" applyBorder="1" applyAlignment="1">
      <alignment horizontal="center" vertical="center" wrapText="1"/>
    </xf>
    <xf numFmtId="164" fontId="6" fillId="0" borderId="14" xfId="1" applyFont="1" applyBorder="1" applyAlignment="1">
      <alignment horizontal="center" vertical="center" wrapText="1"/>
    </xf>
    <xf numFmtId="164" fontId="19" fillId="0" borderId="0" xfId="1" applyFont="1" applyBorder="1"/>
    <xf numFmtId="164" fontId="19" fillId="0" borderId="0" xfId="1" applyFont="1" applyBorder="1" applyAlignment="1">
      <alignment vertical="center"/>
    </xf>
    <xf numFmtId="164" fontId="24" fillId="0" borderId="0" xfId="1" applyFont="1" applyBorder="1" applyAlignment="1">
      <alignment vertical="top"/>
    </xf>
    <xf numFmtId="164" fontId="22" fillId="0" borderId="10" xfId="1" applyFont="1" applyBorder="1"/>
    <xf numFmtId="164" fontId="22" fillId="0" borderId="8" xfId="1" applyFont="1" applyBorder="1"/>
    <xf numFmtId="164" fontId="16" fillId="0" borderId="7" xfId="1" applyFont="1" applyBorder="1" applyAlignment="1">
      <alignment horizontal="center" vertical="center" wrapText="1"/>
    </xf>
    <xf numFmtId="164" fontId="16" fillId="0" borderId="13" xfId="1" applyFont="1" applyBorder="1" applyAlignment="1">
      <alignment horizontal="center" vertical="center" wrapText="1"/>
    </xf>
    <xf numFmtId="164" fontId="16" fillId="0" borderId="4" xfId="1" applyFont="1" applyBorder="1" applyAlignment="1">
      <alignment horizontal="center" vertical="center" wrapText="1"/>
    </xf>
    <xf numFmtId="164" fontId="14" fillId="0" borderId="7" xfId="1" applyFont="1" applyBorder="1" applyAlignment="1">
      <alignment horizontal="center" vertical="center" wrapText="1"/>
    </xf>
    <xf numFmtId="164" fontId="14" fillId="0" borderId="13" xfId="1" applyFont="1" applyBorder="1" applyAlignment="1">
      <alignment horizontal="center" vertical="center" wrapText="1"/>
    </xf>
    <xf numFmtId="164" fontId="14" fillId="0" borderId="4" xfId="1" applyFont="1" applyBorder="1" applyAlignment="1">
      <alignment horizontal="center" vertical="center" wrapText="1"/>
    </xf>
    <xf numFmtId="164" fontId="12" fillId="0" borderId="5" xfId="1" applyFont="1" applyBorder="1" applyAlignment="1">
      <alignment horizontal="right" vertical="center"/>
    </xf>
    <xf numFmtId="164" fontId="12" fillId="0" borderId="3" xfId="1" applyFont="1" applyBorder="1" applyAlignment="1">
      <alignment horizontal="right" vertical="center"/>
    </xf>
    <xf numFmtId="164" fontId="21" fillId="0" borderId="5" xfId="1" applyFont="1" applyBorder="1" applyAlignment="1">
      <alignment horizontal="center" vertical="center"/>
    </xf>
    <xf numFmtId="164" fontId="18" fillId="0" borderId="7" xfId="1" applyFont="1" applyBorder="1" applyAlignment="1">
      <alignment horizontal="center" vertical="center" wrapText="1"/>
    </xf>
    <xf numFmtId="164" fontId="18" fillId="0" borderId="13" xfId="1" applyFont="1" applyBorder="1" applyAlignment="1">
      <alignment horizontal="center" vertical="center" wrapText="1"/>
    </xf>
    <xf numFmtId="164" fontId="18" fillId="0" borderId="4" xfId="1" applyFont="1" applyBorder="1" applyAlignment="1">
      <alignment horizontal="center" vertical="center" wrapText="1"/>
    </xf>
  </cellXfs>
  <cellStyles count="2">
    <cellStyle name="Excel Built-in Normal" xfId="1" xr:uid="{0CBD515F-5EA0-45CA-9195-610015CA1858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J66"/>
  <sheetViews>
    <sheetView tabSelected="1" topLeftCell="A13" zoomScale="60" zoomScaleNormal="60" workbookViewId="0">
      <selection activeCell="D42" sqref="D42:M42"/>
    </sheetView>
  </sheetViews>
  <sheetFormatPr defaultRowHeight="15" x14ac:dyDescent="0.25"/>
  <cols>
    <col min="1" max="1" width="8.140625" style="1" customWidth="1"/>
    <col min="2" max="2" width="34.85546875" style="1" customWidth="1"/>
    <col min="3" max="3" width="90.42578125" style="1" customWidth="1"/>
    <col min="4" max="4" width="15.28515625" style="1" customWidth="1"/>
    <col min="5" max="5" width="17.28515625" style="1" customWidth="1"/>
    <col min="6" max="9" width="15.28515625" style="1" customWidth="1"/>
    <col min="10" max="13" width="27.42578125" style="1" customWidth="1"/>
    <col min="14" max="14" width="25.5703125" style="1" customWidth="1"/>
    <col min="15" max="15" width="9.28515625" style="1" customWidth="1"/>
    <col min="16" max="16" width="8.140625" style="1" customWidth="1"/>
    <col min="17" max="17" width="34.85546875" style="1" customWidth="1"/>
    <col min="18" max="18" width="89.7109375" style="1" customWidth="1"/>
    <col min="19" max="19" width="14.28515625" style="1" customWidth="1"/>
    <col min="20" max="20" width="29" style="1" customWidth="1"/>
    <col min="21" max="24" width="15.28515625" style="1" customWidth="1"/>
    <col min="25" max="28" width="23" style="1" customWidth="1"/>
    <col min="29" max="29" width="28.42578125" style="1" customWidth="1"/>
    <col min="30" max="32" width="25.5703125" style="1" customWidth="1"/>
    <col min="33" max="33" width="12.7109375" style="1" customWidth="1"/>
    <col min="34" max="38" width="25.5703125" style="1" customWidth="1"/>
    <col min="39" max="1024" width="9.28515625" style="1" customWidth="1"/>
    <col min="1025" max="1025" width="10.28515625" customWidth="1"/>
  </cols>
  <sheetData>
    <row r="2" spans="1:32" ht="36" x14ac:dyDescent="0.55000000000000004">
      <c r="A2" s="95"/>
      <c r="C2" s="84"/>
      <c r="D2" s="95"/>
      <c r="E2" s="94" t="s">
        <v>78</v>
      </c>
      <c r="F2" s="94"/>
      <c r="G2" s="92"/>
      <c r="H2" s="91"/>
      <c r="I2" s="83" t="s">
        <v>77</v>
      </c>
      <c r="J2" s="83"/>
      <c r="K2" s="83"/>
      <c r="L2" s="90" t="s">
        <v>76</v>
      </c>
      <c r="M2" s="90"/>
      <c r="N2" s="72"/>
      <c r="AF2" s="72"/>
    </row>
    <row r="3" spans="1:32" ht="36" x14ac:dyDescent="0.55000000000000004">
      <c r="A3" s="95"/>
      <c r="C3" s="84"/>
      <c r="D3" s="95"/>
      <c r="E3" s="94" t="s">
        <v>75</v>
      </c>
      <c r="F3" s="69"/>
      <c r="G3" s="92"/>
      <c r="H3" s="91"/>
      <c r="I3" s="83"/>
      <c r="J3" s="83"/>
      <c r="K3" s="83"/>
      <c r="L3" s="90"/>
      <c r="M3" s="90"/>
      <c r="N3" s="72"/>
      <c r="AF3" s="72"/>
    </row>
    <row r="4" spans="1:32" ht="36" x14ac:dyDescent="0.55000000000000004">
      <c r="A4" s="95"/>
      <c r="C4" s="84"/>
      <c r="D4" s="95"/>
      <c r="E4" s="94" t="s">
        <v>74</v>
      </c>
      <c r="F4" s="93"/>
      <c r="G4" s="92"/>
      <c r="H4" s="91"/>
      <c r="I4" s="83"/>
      <c r="J4" s="83"/>
      <c r="K4" s="83"/>
      <c r="L4" s="90"/>
      <c r="M4" s="90"/>
      <c r="N4" s="72"/>
      <c r="AF4" s="72"/>
    </row>
    <row r="5" spans="1:32" ht="15.75" x14ac:dyDescent="0.25">
      <c r="A5" s="89"/>
      <c r="B5" s="88"/>
      <c r="C5" s="87"/>
      <c r="D5" s="86"/>
      <c r="E5" s="85"/>
      <c r="H5" s="84"/>
      <c r="I5" s="83"/>
      <c r="J5" s="83"/>
      <c r="K5" s="83"/>
      <c r="L5" s="90"/>
      <c r="M5" s="90"/>
      <c r="N5" s="72"/>
      <c r="AF5" s="72"/>
    </row>
    <row r="6" spans="1:32" x14ac:dyDescent="0.25">
      <c r="A6" s="81" t="s">
        <v>73</v>
      </c>
      <c r="B6" s="115"/>
      <c r="C6" s="81"/>
      <c r="D6" s="80" t="s">
        <v>72</v>
      </c>
      <c r="E6" s="79"/>
      <c r="F6" s="79"/>
      <c r="G6" s="79"/>
      <c r="H6" s="78"/>
      <c r="I6" s="80" t="s">
        <v>71</v>
      </c>
      <c r="J6" s="79"/>
      <c r="K6" s="78"/>
      <c r="L6" s="77"/>
      <c r="M6" s="76"/>
      <c r="N6" s="72"/>
      <c r="AF6" s="72"/>
    </row>
    <row r="7" spans="1:32" ht="36" x14ac:dyDescent="0.25">
      <c r="A7" s="64" t="s">
        <v>70</v>
      </c>
      <c r="B7" s="114"/>
      <c r="C7" s="66"/>
      <c r="D7" s="70" t="s">
        <v>69</v>
      </c>
      <c r="E7" s="70"/>
      <c r="F7" s="70"/>
      <c r="G7" s="70"/>
      <c r="H7" s="70"/>
      <c r="I7" s="70"/>
      <c r="J7" s="70"/>
      <c r="K7" s="70"/>
      <c r="L7" s="70"/>
      <c r="M7" s="70"/>
      <c r="N7" s="71"/>
      <c r="AD7" s="69"/>
      <c r="AE7" s="69"/>
      <c r="AF7" s="69"/>
    </row>
    <row r="8" spans="1:32" ht="23.25" x14ac:dyDescent="0.25">
      <c r="A8" s="64" t="s">
        <v>68</v>
      </c>
      <c r="B8" s="114"/>
      <c r="C8" s="66"/>
      <c r="D8" s="67" t="s">
        <v>67</v>
      </c>
      <c r="E8" s="67"/>
      <c r="F8" s="67"/>
      <c r="G8" s="67"/>
      <c r="H8" s="67"/>
      <c r="I8" s="67"/>
      <c r="J8" s="67"/>
      <c r="K8" s="67"/>
      <c r="L8" s="67"/>
      <c r="M8" s="67"/>
      <c r="N8" s="68"/>
    </row>
    <row r="9" spans="1:32" ht="28.5" x14ac:dyDescent="0.35">
      <c r="A9" s="66" t="s">
        <v>66</v>
      </c>
      <c r="B9" s="113"/>
      <c r="C9" s="66"/>
      <c r="D9" s="63" t="s">
        <v>65</v>
      </c>
      <c r="E9" s="63"/>
      <c r="F9" s="63"/>
      <c r="G9" s="63"/>
      <c r="H9" s="63"/>
      <c r="I9" s="63"/>
      <c r="J9" s="63"/>
      <c r="K9" s="63"/>
      <c r="L9" s="63"/>
      <c r="M9" s="63"/>
      <c r="N9" s="65"/>
      <c r="AD9" s="62"/>
      <c r="AE9" s="62"/>
      <c r="AF9" s="62"/>
    </row>
    <row r="10" spans="1:32" ht="18.75" x14ac:dyDescent="0.25">
      <c r="A10" s="116" t="s">
        <v>64</v>
      </c>
      <c r="B10" s="110" t="s">
        <v>63</v>
      </c>
      <c r="C10" s="57" t="s">
        <v>62</v>
      </c>
      <c r="D10" s="57" t="s">
        <v>61</v>
      </c>
      <c r="E10" s="58" t="s">
        <v>60</v>
      </c>
      <c r="F10" s="57" t="s">
        <v>59</v>
      </c>
      <c r="G10" s="57"/>
      <c r="H10" s="57"/>
      <c r="I10" s="57"/>
      <c r="J10" s="57"/>
      <c r="K10" s="57"/>
      <c r="L10" s="57"/>
      <c r="M10" s="57"/>
      <c r="N10" s="61"/>
      <c r="AD10" s="61"/>
      <c r="AE10" s="60"/>
    </row>
    <row r="11" spans="1:32" ht="26.25" x14ac:dyDescent="0.25">
      <c r="A11" s="117"/>
      <c r="B11" s="111"/>
      <c r="C11" s="57"/>
      <c r="D11" s="57"/>
      <c r="E11" s="58"/>
      <c r="F11" s="57" t="s">
        <v>58</v>
      </c>
      <c r="G11" s="57" t="s">
        <v>57</v>
      </c>
      <c r="H11" s="57" t="s">
        <v>56</v>
      </c>
      <c r="I11" s="57" t="s">
        <v>55</v>
      </c>
      <c r="J11" s="59">
        <v>2</v>
      </c>
      <c r="K11" s="59">
        <v>4</v>
      </c>
      <c r="L11" s="59">
        <v>6</v>
      </c>
      <c r="M11" s="59">
        <v>8</v>
      </c>
    </row>
    <row r="12" spans="1:32" ht="26.25" x14ac:dyDescent="0.25">
      <c r="A12" s="118"/>
      <c r="B12" s="112"/>
      <c r="C12" s="57"/>
      <c r="D12" s="57"/>
      <c r="E12" s="58"/>
      <c r="F12" s="57"/>
      <c r="G12" s="57"/>
      <c r="H12" s="57"/>
      <c r="I12" s="57"/>
      <c r="J12" s="41" t="s">
        <v>54</v>
      </c>
      <c r="K12" s="41" t="s">
        <v>54</v>
      </c>
      <c r="L12" s="41" t="s">
        <v>54</v>
      </c>
      <c r="M12" s="41" t="s">
        <v>54</v>
      </c>
    </row>
    <row r="13" spans="1:32" ht="31.5" x14ac:dyDescent="0.25">
      <c r="A13" s="23">
        <v>1</v>
      </c>
      <c r="B13" s="56" t="s">
        <v>7</v>
      </c>
      <c r="C13" s="55" t="s">
        <v>53</v>
      </c>
      <c r="D13" s="26" t="s">
        <v>5</v>
      </c>
      <c r="E13" s="21" t="s">
        <v>8</v>
      </c>
      <c r="F13" s="19">
        <v>0</v>
      </c>
      <c r="G13" s="19">
        <v>0</v>
      </c>
      <c r="H13" s="17">
        <v>0</v>
      </c>
      <c r="I13" s="54">
        <v>0</v>
      </c>
      <c r="J13" s="53">
        <v>0.28125</v>
      </c>
      <c r="K13" s="14">
        <v>0.39583333333333331</v>
      </c>
      <c r="L13" s="14">
        <v>0.5</v>
      </c>
      <c r="M13" s="14">
        <v>0.59722222222222221</v>
      </c>
    </row>
    <row r="14" spans="1:32" ht="31.5" x14ac:dyDescent="0.25">
      <c r="A14" s="28">
        <v>2</v>
      </c>
      <c r="B14" s="22" t="s">
        <v>7</v>
      </c>
      <c r="C14" s="27" t="s">
        <v>52</v>
      </c>
      <c r="D14" s="26" t="s">
        <v>12</v>
      </c>
      <c r="E14" s="21" t="s">
        <v>24</v>
      </c>
      <c r="F14" s="19">
        <v>0.8</v>
      </c>
      <c r="G14" s="19">
        <f>G13+F14</f>
        <v>0.8</v>
      </c>
      <c r="H14" s="35">
        <v>2.0833333333333333E-3</v>
      </c>
      <c r="I14" s="16">
        <f>I13+H14</f>
        <v>2.0833333333333333E-3</v>
      </c>
      <c r="J14" s="30">
        <f>J13+H14</f>
        <v>0.28333333333333333</v>
      </c>
      <c r="K14" s="29">
        <f>K13+H14</f>
        <v>0.39791666666666664</v>
      </c>
      <c r="L14" s="29">
        <f>L13+H14</f>
        <v>0.50208333333333333</v>
      </c>
      <c r="M14" s="29">
        <f>M13+H14</f>
        <v>0.59930555555555554</v>
      </c>
    </row>
    <row r="15" spans="1:32" ht="31.5" x14ac:dyDescent="0.25">
      <c r="A15" s="28">
        <v>3</v>
      </c>
      <c r="B15" s="22" t="s">
        <v>19</v>
      </c>
      <c r="C15" s="27" t="s">
        <v>18</v>
      </c>
      <c r="D15" s="26" t="s">
        <v>46</v>
      </c>
      <c r="E15" s="21" t="s">
        <v>24</v>
      </c>
      <c r="F15" s="19">
        <v>2.1</v>
      </c>
      <c r="G15" s="19">
        <f>G14+F15</f>
        <v>2.9000000000000004</v>
      </c>
      <c r="H15" s="35">
        <v>2.0833333333333333E-3</v>
      </c>
      <c r="I15" s="16">
        <f>I14+H15</f>
        <v>4.1666666666666666E-3</v>
      </c>
      <c r="J15" s="30">
        <f>J14+H15</f>
        <v>0.28541666666666665</v>
      </c>
      <c r="K15" s="29">
        <f>K14+H15</f>
        <v>0.39999999999999997</v>
      </c>
      <c r="L15" s="29">
        <f>L14+H15</f>
        <v>0.50416666666666665</v>
      </c>
      <c r="M15" s="29">
        <f>M14+H15</f>
        <v>0.60138888888888886</v>
      </c>
    </row>
    <row r="16" spans="1:32" ht="31.5" x14ac:dyDescent="0.25">
      <c r="A16" s="28">
        <v>4</v>
      </c>
      <c r="B16" s="22" t="s">
        <v>19</v>
      </c>
      <c r="C16" s="40" t="s">
        <v>49</v>
      </c>
      <c r="D16" s="26" t="s">
        <v>47</v>
      </c>
      <c r="E16" s="21" t="s">
        <v>24</v>
      </c>
      <c r="F16" s="19">
        <v>0.8</v>
      </c>
      <c r="G16" s="19">
        <f>G15+F16</f>
        <v>3.7</v>
      </c>
      <c r="H16" s="35">
        <v>6.9444444444444436E-4</v>
      </c>
      <c r="I16" s="16">
        <f>I15+H16</f>
        <v>4.8611111111111112E-3</v>
      </c>
      <c r="J16" s="30">
        <f>J15+H16</f>
        <v>0.28611111111111109</v>
      </c>
      <c r="K16" s="29">
        <f>K15+H16</f>
        <v>0.40069444444444441</v>
      </c>
      <c r="L16" s="29">
        <f>L15+H16</f>
        <v>0.50486111111111109</v>
      </c>
      <c r="M16" s="29">
        <f>M15+H16</f>
        <v>0.6020833333333333</v>
      </c>
    </row>
    <row r="17" spans="1:14" ht="31.5" x14ac:dyDescent="0.25">
      <c r="A17" s="28">
        <v>5</v>
      </c>
      <c r="B17" s="22" t="s">
        <v>19</v>
      </c>
      <c r="C17" s="27" t="s">
        <v>27</v>
      </c>
      <c r="D17" s="26" t="s">
        <v>12</v>
      </c>
      <c r="E17" s="21" t="s">
        <v>24</v>
      </c>
      <c r="F17" s="19">
        <v>0.8</v>
      </c>
      <c r="G17" s="19">
        <f>G16+F17</f>
        <v>4.5</v>
      </c>
      <c r="H17" s="35">
        <v>1.3888888888888887E-3</v>
      </c>
      <c r="I17" s="16">
        <f>I16+H17</f>
        <v>6.2500000000000003E-3</v>
      </c>
      <c r="J17" s="30">
        <f>J16+H17</f>
        <v>0.28749999999999998</v>
      </c>
      <c r="K17" s="29">
        <f>K16+H17</f>
        <v>0.40208333333333329</v>
      </c>
      <c r="L17" s="29">
        <f>L16+H17</f>
        <v>0.50624999999999998</v>
      </c>
      <c r="M17" s="29">
        <f>M16+H17</f>
        <v>0.60347222222222219</v>
      </c>
    </row>
    <row r="18" spans="1:14" ht="31.5" x14ac:dyDescent="0.25">
      <c r="A18" s="28">
        <v>6</v>
      </c>
      <c r="B18" s="22" t="s">
        <v>30</v>
      </c>
      <c r="C18" s="27" t="s">
        <v>32</v>
      </c>
      <c r="D18" s="26" t="s">
        <v>46</v>
      </c>
      <c r="E18" s="21" t="s">
        <v>24</v>
      </c>
      <c r="F18" s="19">
        <v>2.1</v>
      </c>
      <c r="G18" s="19">
        <f>G17+F18</f>
        <v>6.6</v>
      </c>
      <c r="H18" s="35">
        <v>2.0833333333333333E-3</v>
      </c>
      <c r="I18" s="16">
        <f>I17+H18</f>
        <v>8.3333333333333332E-3</v>
      </c>
      <c r="J18" s="30">
        <f>J17+H18</f>
        <v>0.2895833333333333</v>
      </c>
      <c r="K18" s="29">
        <f>K17+H18</f>
        <v>0.40416666666666662</v>
      </c>
      <c r="L18" s="29">
        <f>L17+H18</f>
        <v>0.5083333333333333</v>
      </c>
      <c r="M18" s="29">
        <f>M17+H18</f>
        <v>0.60555555555555551</v>
      </c>
    </row>
    <row r="19" spans="1:14" ht="31.5" x14ac:dyDescent="0.25">
      <c r="A19" s="28">
        <v>7</v>
      </c>
      <c r="B19" s="22" t="s">
        <v>30</v>
      </c>
      <c r="C19" s="27" t="s">
        <v>35</v>
      </c>
      <c r="D19" s="26" t="s">
        <v>46</v>
      </c>
      <c r="E19" s="21" t="s">
        <v>24</v>
      </c>
      <c r="F19" s="19">
        <v>0.8</v>
      </c>
      <c r="G19" s="19">
        <f>G18+F19</f>
        <v>7.3999999999999995</v>
      </c>
      <c r="H19" s="35">
        <v>6.9444444444444436E-4</v>
      </c>
      <c r="I19" s="16">
        <f>I18+H19</f>
        <v>9.0277777777777769E-3</v>
      </c>
      <c r="J19" s="30">
        <f>J18+H19</f>
        <v>0.29027777777777775</v>
      </c>
      <c r="K19" s="29">
        <f>K18+H19</f>
        <v>0.40486111111111106</v>
      </c>
      <c r="L19" s="29">
        <f>L18+H19</f>
        <v>0.50902777777777775</v>
      </c>
      <c r="M19" s="29">
        <f>M18+H19</f>
        <v>0.60624999999999996</v>
      </c>
    </row>
    <row r="20" spans="1:14" ht="31.5" x14ac:dyDescent="0.25">
      <c r="A20" s="28">
        <v>8</v>
      </c>
      <c r="B20" s="22" t="s">
        <v>30</v>
      </c>
      <c r="C20" s="27" t="s">
        <v>38</v>
      </c>
      <c r="D20" s="26" t="s">
        <v>46</v>
      </c>
      <c r="E20" s="21" t="s">
        <v>24</v>
      </c>
      <c r="F20" s="19">
        <v>0.9</v>
      </c>
      <c r="G20" s="19">
        <f>G19+F20</f>
        <v>8.2999999999999989</v>
      </c>
      <c r="H20" s="35">
        <v>1.3888888888888887E-3</v>
      </c>
      <c r="I20" s="16">
        <f>I19+H20</f>
        <v>1.0416666666666666E-2</v>
      </c>
      <c r="J20" s="30">
        <f>J19+H20</f>
        <v>0.29166666666666663</v>
      </c>
      <c r="K20" s="29">
        <f>K19+H20</f>
        <v>0.40624999999999994</v>
      </c>
      <c r="L20" s="29">
        <f>L19+H20</f>
        <v>0.51041666666666663</v>
      </c>
      <c r="M20" s="29">
        <f>M19+H20</f>
        <v>0.60763888888888884</v>
      </c>
    </row>
    <row r="21" spans="1:14" ht="31.5" x14ac:dyDescent="0.25">
      <c r="A21" s="28">
        <v>9</v>
      </c>
      <c r="B21" s="22" t="s">
        <v>30</v>
      </c>
      <c r="C21" s="34" t="s">
        <v>41</v>
      </c>
      <c r="D21" s="26" t="s">
        <v>45</v>
      </c>
      <c r="E21" s="21" t="s">
        <v>24</v>
      </c>
      <c r="F21" s="37">
        <v>0.6</v>
      </c>
      <c r="G21" s="19">
        <f>G20+F21</f>
        <v>8.8999999999999986</v>
      </c>
      <c r="H21" s="36">
        <v>6.9444444444444436E-4</v>
      </c>
      <c r="I21" s="16">
        <f>I20+H21</f>
        <v>1.111111111111111E-2</v>
      </c>
      <c r="J21" s="30">
        <f>J20+H21</f>
        <v>0.29236111111111107</v>
      </c>
      <c r="K21" s="29">
        <f>K20+H21</f>
        <v>0.40694444444444439</v>
      </c>
      <c r="L21" s="29">
        <f>L20+H21</f>
        <v>0.51111111111111107</v>
      </c>
      <c r="M21" s="29">
        <f>M20+H21</f>
        <v>0.60833333333333328</v>
      </c>
    </row>
    <row r="22" spans="1:14" ht="31.5" x14ac:dyDescent="0.25">
      <c r="A22" s="28">
        <v>10</v>
      </c>
      <c r="B22" s="22" t="s">
        <v>30</v>
      </c>
      <c r="C22" s="34" t="s">
        <v>43</v>
      </c>
      <c r="D22" s="26" t="s">
        <v>42</v>
      </c>
      <c r="E22" s="21" t="s">
        <v>24</v>
      </c>
      <c r="F22" s="37">
        <v>0.5</v>
      </c>
      <c r="G22" s="19">
        <f>G21+F22</f>
        <v>9.3999999999999986</v>
      </c>
      <c r="H22" s="36">
        <v>6.9444444444444436E-4</v>
      </c>
      <c r="I22" s="16">
        <f>I21+H22</f>
        <v>1.1805555555555554E-2</v>
      </c>
      <c r="J22" s="30">
        <f>J21+H22</f>
        <v>0.29305555555555551</v>
      </c>
      <c r="K22" s="29">
        <f>K21+H22</f>
        <v>0.40763888888888883</v>
      </c>
      <c r="L22" s="29">
        <f>L21+H22</f>
        <v>0.51180555555555551</v>
      </c>
      <c r="M22" s="29">
        <f>M21+H22</f>
        <v>0.60902777777777772</v>
      </c>
    </row>
    <row r="23" spans="1:14" ht="31.5" x14ac:dyDescent="0.25">
      <c r="A23" s="28">
        <v>11</v>
      </c>
      <c r="B23" s="22" t="s">
        <v>30</v>
      </c>
      <c r="C23" s="27" t="s">
        <v>39</v>
      </c>
      <c r="D23" s="26" t="s">
        <v>22</v>
      </c>
      <c r="E23" s="21" t="s">
        <v>24</v>
      </c>
      <c r="F23" s="19">
        <v>0.7</v>
      </c>
      <c r="G23" s="19">
        <f>G22+F23</f>
        <v>10.099999999999998</v>
      </c>
      <c r="H23" s="35">
        <v>6.9444444444444436E-4</v>
      </c>
      <c r="I23" s="16">
        <f>I22+H23</f>
        <v>1.2499999999999997E-2</v>
      </c>
      <c r="J23" s="30">
        <f>J22+H23</f>
        <v>0.29374999999999996</v>
      </c>
      <c r="K23" s="29">
        <f>K22+H23</f>
        <v>0.40833333333333327</v>
      </c>
      <c r="L23" s="29">
        <f>L22+H23</f>
        <v>0.51249999999999996</v>
      </c>
      <c r="M23" s="29">
        <f>M22+H23</f>
        <v>0.60972222222222217</v>
      </c>
    </row>
    <row r="24" spans="1:14" ht="31.5" x14ac:dyDescent="0.25">
      <c r="A24" s="28">
        <v>12</v>
      </c>
      <c r="B24" s="22" t="s">
        <v>30</v>
      </c>
      <c r="C24" s="27" t="s">
        <v>36</v>
      </c>
      <c r="D24" s="26" t="s">
        <v>17</v>
      </c>
      <c r="E24" s="21" t="s">
        <v>24</v>
      </c>
      <c r="F24" s="25">
        <v>0.5</v>
      </c>
      <c r="G24" s="19">
        <f>G23+F24</f>
        <v>10.599999999999998</v>
      </c>
      <c r="H24" s="16">
        <v>6.9444444444444436E-4</v>
      </c>
      <c r="I24" s="16">
        <f>I23+H24</f>
        <v>1.3194444444444441E-2</v>
      </c>
      <c r="J24" s="30">
        <f>J23+H24</f>
        <v>0.2944444444444444</v>
      </c>
      <c r="K24" s="29">
        <f>K23+H24</f>
        <v>0.40902777777777771</v>
      </c>
      <c r="L24" s="29">
        <f>L23+H24</f>
        <v>0.5131944444444444</v>
      </c>
      <c r="M24" s="29">
        <f>M23+H24</f>
        <v>0.61041666666666661</v>
      </c>
    </row>
    <row r="25" spans="1:14" ht="31.5" x14ac:dyDescent="0.25">
      <c r="A25" s="28">
        <v>13</v>
      </c>
      <c r="B25" s="22" t="s">
        <v>30</v>
      </c>
      <c r="C25" s="27" t="s">
        <v>34</v>
      </c>
      <c r="D25" s="26" t="s">
        <v>33</v>
      </c>
      <c r="E25" s="21" t="s">
        <v>24</v>
      </c>
      <c r="F25" s="25">
        <v>0.4</v>
      </c>
      <c r="G25" s="19">
        <f>G24+F25</f>
        <v>10.999999999999998</v>
      </c>
      <c r="H25" s="16">
        <v>6.9444444444444436E-4</v>
      </c>
      <c r="I25" s="16">
        <f>I24+H25</f>
        <v>1.3888888888888885E-2</v>
      </c>
      <c r="J25" s="30">
        <f>J24+H25</f>
        <v>0.29513888888888884</v>
      </c>
      <c r="K25" s="29">
        <f>K24+H25</f>
        <v>0.40972222222222215</v>
      </c>
      <c r="L25" s="29">
        <f>L24+H25</f>
        <v>0.51388888888888884</v>
      </c>
      <c r="M25" s="29">
        <f>M24+H25</f>
        <v>0.61111111111111105</v>
      </c>
    </row>
    <row r="26" spans="1:14" ht="31.5" x14ac:dyDescent="0.25">
      <c r="A26" s="28">
        <v>14</v>
      </c>
      <c r="B26" s="22" t="s">
        <v>30</v>
      </c>
      <c r="C26" s="27" t="s">
        <v>29</v>
      </c>
      <c r="D26" s="26" t="s">
        <v>28</v>
      </c>
      <c r="E26" s="21" t="s">
        <v>24</v>
      </c>
      <c r="F26" s="25">
        <v>0.5</v>
      </c>
      <c r="G26" s="19">
        <f>G25+F26</f>
        <v>11.499999999999998</v>
      </c>
      <c r="H26" s="16">
        <v>6.9444444444444436E-4</v>
      </c>
      <c r="I26" s="16">
        <f>I25+H26</f>
        <v>1.4583333333333328E-2</v>
      </c>
      <c r="J26" s="30">
        <f>J25+H26</f>
        <v>0.29583333333333328</v>
      </c>
      <c r="K26" s="29">
        <f>K25+H26</f>
        <v>0.4104166666666666</v>
      </c>
      <c r="L26" s="29">
        <f>L25+H26</f>
        <v>0.51458333333333328</v>
      </c>
      <c r="M26" s="29">
        <f>M25+H26</f>
        <v>0.61180555555555549</v>
      </c>
    </row>
    <row r="27" spans="1:14" ht="31.5" x14ac:dyDescent="0.25">
      <c r="A27" s="28">
        <v>15</v>
      </c>
      <c r="B27" s="22" t="s">
        <v>11</v>
      </c>
      <c r="C27" s="27" t="s">
        <v>25</v>
      </c>
      <c r="D27" s="26" t="s">
        <v>20</v>
      </c>
      <c r="E27" s="21" t="s">
        <v>24</v>
      </c>
      <c r="F27" s="25">
        <v>1.6</v>
      </c>
      <c r="G27" s="19">
        <f>G26+F27</f>
        <v>13.099999999999998</v>
      </c>
      <c r="H27" s="24">
        <v>1.3888888888888887E-3</v>
      </c>
      <c r="I27" s="16">
        <f>I26+H27</f>
        <v>1.5972222222222218E-2</v>
      </c>
      <c r="J27" s="30">
        <f>J26+H27</f>
        <v>0.29722222222222217</v>
      </c>
      <c r="K27" s="29">
        <f>K26+H27</f>
        <v>0.41180555555555548</v>
      </c>
      <c r="L27" s="29">
        <f>L26+H27</f>
        <v>0.51597222222222217</v>
      </c>
      <c r="M27" s="29">
        <f>M26+H27</f>
        <v>0.61319444444444438</v>
      </c>
    </row>
    <row r="28" spans="1:14" ht="31.5" x14ac:dyDescent="0.25">
      <c r="A28" s="28">
        <v>16</v>
      </c>
      <c r="B28" s="22" t="s">
        <v>11</v>
      </c>
      <c r="C28" s="27" t="s">
        <v>21</v>
      </c>
      <c r="D28" s="26" t="s">
        <v>20</v>
      </c>
      <c r="E28" s="21" t="s">
        <v>8</v>
      </c>
      <c r="F28" s="25">
        <v>0.7</v>
      </c>
      <c r="G28" s="19">
        <f>G27+F28</f>
        <v>13.799999999999997</v>
      </c>
      <c r="H28" s="24">
        <v>6.9444444444444436E-4</v>
      </c>
      <c r="I28" s="16">
        <f>I27+H28</f>
        <v>1.6666666666666663E-2</v>
      </c>
      <c r="J28" s="30">
        <f>J27+H28</f>
        <v>0.29791666666666661</v>
      </c>
      <c r="K28" s="29">
        <f>K27+H28</f>
        <v>0.41249999999999992</v>
      </c>
      <c r="L28" s="29">
        <f>L27+H28</f>
        <v>0.51666666666666661</v>
      </c>
      <c r="M28" s="29">
        <f>M27+H28</f>
        <v>0.61388888888888882</v>
      </c>
    </row>
    <row r="29" spans="1:14" ht="31.5" x14ac:dyDescent="0.25">
      <c r="A29" s="28">
        <v>17</v>
      </c>
      <c r="B29" s="22" t="s">
        <v>11</v>
      </c>
      <c r="C29" s="27" t="s">
        <v>15</v>
      </c>
      <c r="D29" s="26" t="s">
        <v>14</v>
      </c>
      <c r="E29" s="21" t="s">
        <v>8</v>
      </c>
      <c r="F29" s="25">
        <v>0.5</v>
      </c>
      <c r="G29" s="19">
        <f>G28+F29</f>
        <v>14.299999999999997</v>
      </c>
      <c r="H29" s="24">
        <v>6.9444444444444436E-4</v>
      </c>
      <c r="I29" s="16">
        <f>I28+H29</f>
        <v>1.7361111111111108E-2</v>
      </c>
      <c r="J29" s="30">
        <f>J28+H29</f>
        <v>0.29861111111111105</v>
      </c>
      <c r="K29" s="29">
        <f>K28+H29</f>
        <v>0.41319444444444436</v>
      </c>
      <c r="L29" s="29">
        <f>L28+H29</f>
        <v>0.51736111111111105</v>
      </c>
      <c r="M29" s="29">
        <f>M28+H29</f>
        <v>0.61458333333333326</v>
      </c>
    </row>
    <row r="30" spans="1:14" ht="31.5" x14ac:dyDescent="0.25">
      <c r="A30" s="28">
        <v>18</v>
      </c>
      <c r="B30" s="22" t="s">
        <v>11</v>
      </c>
      <c r="C30" s="27" t="s">
        <v>10</v>
      </c>
      <c r="D30" s="26" t="s">
        <v>9</v>
      </c>
      <c r="E30" s="21" t="s">
        <v>8</v>
      </c>
      <c r="F30" s="25">
        <v>1</v>
      </c>
      <c r="G30" s="19">
        <f>G29+F30</f>
        <v>15.299999999999997</v>
      </c>
      <c r="H30" s="24">
        <v>1.3888888888888887E-3</v>
      </c>
      <c r="I30" s="16">
        <f>I29+H30</f>
        <v>1.8749999999999996E-2</v>
      </c>
      <c r="J30" s="14">
        <f>J29+H30</f>
        <v>0.29999999999999993</v>
      </c>
      <c r="K30" s="14">
        <f>K29+H30</f>
        <v>0.41458333333333325</v>
      </c>
      <c r="L30" s="14">
        <f>L29+H30</f>
        <v>0.51874999999999993</v>
      </c>
      <c r="M30" s="14">
        <f>M29+H30</f>
        <v>0.61597222222222214</v>
      </c>
    </row>
    <row r="31" spans="1:14" ht="23.25" x14ac:dyDescent="0.25">
      <c r="A31" s="6" t="s">
        <v>3</v>
      </c>
      <c r="B31" s="6"/>
      <c r="C31" s="6"/>
      <c r="D31" s="6"/>
      <c r="E31" s="6"/>
      <c r="F31" s="6"/>
      <c r="G31" s="13"/>
    </row>
    <row r="32" spans="1:14" ht="23.25" x14ac:dyDescent="0.25">
      <c r="A32" s="6" t="s">
        <v>2</v>
      </c>
      <c r="B32" s="5"/>
      <c r="C32" s="5"/>
      <c r="D32" s="5"/>
      <c r="E32" s="5"/>
      <c r="F32" s="11"/>
      <c r="G32" s="10"/>
      <c r="H32" s="3"/>
      <c r="I32" s="9"/>
      <c r="J32" s="9"/>
      <c r="K32" s="9"/>
      <c r="L32" s="8"/>
      <c r="M32" s="8"/>
      <c r="N32" s="3"/>
    </row>
    <row r="33" spans="1:1024" ht="23.25" x14ac:dyDescent="0.25">
      <c r="A33" s="6" t="s">
        <v>1</v>
      </c>
      <c r="B33" s="6"/>
      <c r="C33" s="6"/>
      <c r="D33" s="6"/>
      <c r="E33" s="6"/>
      <c r="F33" s="6"/>
      <c r="G33" s="5"/>
      <c r="L33" s="7"/>
    </row>
    <row r="34" spans="1:1024" x14ac:dyDescent="0.25">
      <c r="H34" s="4"/>
      <c r="I34" s="2"/>
      <c r="J34" s="2"/>
      <c r="K34" s="3"/>
      <c r="L34" s="2"/>
    </row>
    <row r="35" spans="1:1024" ht="36" x14ac:dyDescent="0.55000000000000004">
      <c r="A35" s="95"/>
      <c r="C35" s="84"/>
      <c r="D35" s="96"/>
      <c r="E35" s="97" t="s">
        <v>78</v>
      </c>
      <c r="F35" s="97"/>
      <c r="G35" s="98"/>
      <c r="H35" s="99"/>
      <c r="I35" s="100" t="s">
        <v>77</v>
      </c>
      <c r="J35" s="100"/>
      <c r="K35" s="100"/>
      <c r="L35" s="101" t="s">
        <v>76</v>
      </c>
      <c r="M35" s="101"/>
      <c r="N35" s="72"/>
      <c r="AMJ35"/>
    </row>
    <row r="36" spans="1:1024" ht="36" x14ac:dyDescent="0.55000000000000004">
      <c r="A36" s="95"/>
      <c r="C36" s="84"/>
      <c r="D36" s="95"/>
      <c r="E36" s="102" t="s">
        <v>75</v>
      </c>
      <c r="F36" s="103"/>
      <c r="G36" s="92"/>
      <c r="H36" s="91"/>
      <c r="I36" s="83"/>
      <c r="J36" s="83"/>
      <c r="K36" s="83"/>
      <c r="L36" s="82"/>
      <c r="M36" s="82"/>
      <c r="N36" s="72"/>
      <c r="AMJ36"/>
    </row>
    <row r="37" spans="1:1024" ht="36" x14ac:dyDescent="0.55000000000000004">
      <c r="A37" s="95"/>
      <c r="C37" s="84"/>
      <c r="D37" s="95"/>
      <c r="E37" s="102" t="s">
        <v>74</v>
      </c>
      <c r="F37" s="104"/>
      <c r="G37" s="92"/>
      <c r="H37" s="91"/>
      <c r="I37" s="83"/>
      <c r="J37" s="83"/>
      <c r="K37" s="83"/>
      <c r="L37" s="82"/>
      <c r="M37" s="82"/>
      <c r="N37" s="72"/>
      <c r="AMJ37"/>
    </row>
    <row r="38" spans="1:1024" ht="15.75" x14ac:dyDescent="0.25">
      <c r="A38" s="89"/>
      <c r="B38" s="88"/>
      <c r="C38" s="87"/>
      <c r="D38" s="105"/>
      <c r="E38" s="106"/>
      <c r="F38" s="88"/>
      <c r="G38" s="88"/>
      <c r="H38" s="87"/>
      <c r="I38" s="83"/>
      <c r="J38" s="83"/>
      <c r="K38" s="83"/>
      <c r="L38" s="82"/>
      <c r="M38" s="82"/>
      <c r="N38" s="72"/>
      <c r="AMJ38"/>
    </row>
    <row r="39" spans="1:1024" x14ac:dyDescent="0.25">
      <c r="A39" s="75" t="s">
        <v>73</v>
      </c>
      <c r="B39" s="75"/>
      <c r="C39" s="75"/>
      <c r="D39" s="75" t="s">
        <v>72</v>
      </c>
      <c r="E39" s="75"/>
      <c r="F39" s="75"/>
      <c r="G39" s="75"/>
      <c r="H39" s="75"/>
      <c r="I39" s="75" t="s">
        <v>71</v>
      </c>
      <c r="J39" s="75"/>
      <c r="K39" s="75"/>
      <c r="L39" s="74"/>
      <c r="M39" s="73"/>
      <c r="N39" s="72"/>
      <c r="AMJ39"/>
    </row>
    <row r="40" spans="1:1024" ht="36" x14ac:dyDescent="0.25">
      <c r="A40" s="64" t="s">
        <v>70</v>
      </c>
      <c r="B40" s="64"/>
      <c r="C40" s="64"/>
      <c r="D40" s="70" t="s">
        <v>69</v>
      </c>
      <c r="E40" s="70"/>
      <c r="F40" s="70"/>
      <c r="G40" s="70"/>
      <c r="H40" s="70"/>
      <c r="I40" s="70"/>
      <c r="J40" s="70"/>
      <c r="K40" s="70"/>
      <c r="L40" s="70"/>
      <c r="M40" s="70"/>
      <c r="N40" s="69"/>
      <c r="AMJ40"/>
    </row>
    <row r="41" spans="1:1024" ht="23.25" x14ac:dyDescent="0.25">
      <c r="A41" s="64" t="s">
        <v>68</v>
      </c>
      <c r="B41" s="64"/>
      <c r="C41" s="64"/>
      <c r="D41" s="67" t="s">
        <v>67</v>
      </c>
      <c r="E41" s="67"/>
      <c r="F41" s="67"/>
      <c r="G41" s="67"/>
      <c r="H41" s="67"/>
      <c r="I41" s="67"/>
      <c r="J41" s="67"/>
      <c r="K41" s="67"/>
      <c r="L41" s="67"/>
      <c r="M41" s="67"/>
      <c r="AMJ41"/>
    </row>
    <row r="42" spans="1:1024" ht="28.5" x14ac:dyDescent="0.35">
      <c r="A42" s="64" t="s">
        <v>66</v>
      </c>
      <c r="B42" s="64"/>
      <c r="C42" s="64"/>
      <c r="D42" s="63" t="s">
        <v>65</v>
      </c>
      <c r="E42" s="63"/>
      <c r="F42" s="63"/>
      <c r="G42" s="63"/>
      <c r="H42" s="63"/>
      <c r="I42" s="63"/>
      <c r="J42" s="63"/>
      <c r="K42" s="63"/>
      <c r="L42" s="63"/>
      <c r="M42" s="63"/>
      <c r="N42" s="62"/>
      <c r="AMJ42"/>
    </row>
    <row r="43" spans="1:1024" ht="18.75" x14ac:dyDescent="0.25">
      <c r="A43" s="107" t="s">
        <v>64</v>
      </c>
      <c r="B43" s="57" t="s">
        <v>63</v>
      </c>
      <c r="C43" s="57" t="s">
        <v>62</v>
      </c>
      <c r="D43" s="57" t="s">
        <v>61</v>
      </c>
      <c r="E43" s="57" t="s">
        <v>60</v>
      </c>
      <c r="F43" s="57" t="s">
        <v>59</v>
      </c>
      <c r="G43" s="57"/>
      <c r="H43" s="57"/>
      <c r="I43" s="57"/>
      <c r="J43" s="57"/>
      <c r="K43" s="57"/>
      <c r="L43" s="57"/>
      <c r="M43" s="57"/>
      <c r="N43" s="61"/>
      <c r="AMJ43"/>
    </row>
    <row r="44" spans="1:1024" ht="26.25" x14ac:dyDescent="0.25">
      <c r="A44" s="108"/>
      <c r="B44" s="57"/>
      <c r="C44" s="57"/>
      <c r="D44" s="57"/>
      <c r="E44" s="57"/>
      <c r="F44" s="57" t="s">
        <v>58</v>
      </c>
      <c r="G44" s="57" t="s">
        <v>57</v>
      </c>
      <c r="H44" s="57" t="s">
        <v>56</v>
      </c>
      <c r="I44" s="57" t="s">
        <v>55</v>
      </c>
      <c r="J44" s="59">
        <v>1</v>
      </c>
      <c r="K44" s="59">
        <v>3</v>
      </c>
      <c r="L44" s="59">
        <v>5</v>
      </c>
      <c r="M44" s="59">
        <v>7</v>
      </c>
      <c r="AMJ44"/>
    </row>
    <row r="45" spans="1:1024" ht="26.25" x14ac:dyDescent="0.25">
      <c r="A45" s="109"/>
      <c r="B45" s="57"/>
      <c r="C45" s="57"/>
      <c r="D45" s="57"/>
      <c r="E45" s="57"/>
      <c r="F45" s="57"/>
      <c r="G45" s="57"/>
      <c r="H45" s="57"/>
      <c r="I45" s="57"/>
      <c r="J45" s="41" t="s">
        <v>54</v>
      </c>
      <c r="K45" s="41" t="s">
        <v>54</v>
      </c>
      <c r="L45" s="41" t="s">
        <v>54</v>
      </c>
      <c r="M45" s="41" t="s">
        <v>54</v>
      </c>
      <c r="AMJ45"/>
    </row>
    <row r="46" spans="1:1024" ht="31.5" x14ac:dyDescent="0.25">
      <c r="A46" s="52">
        <v>1</v>
      </c>
      <c r="B46" s="22" t="s">
        <v>11</v>
      </c>
      <c r="C46" s="51" t="s">
        <v>10</v>
      </c>
      <c r="D46" s="50" t="s">
        <v>9</v>
      </c>
      <c r="E46" s="49" t="s">
        <v>4</v>
      </c>
      <c r="F46" s="48">
        <v>0</v>
      </c>
      <c r="G46" s="47">
        <v>0</v>
      </c>
      <c r="H46" s="46">
        <v>0</v>
      </c>
      <c r="I46" s="45">
        <v>0</v>
      </c>
      <c r="J46" s="44">
        <v>0.30208333333333337</v>
      </c>
      <c r="K46" s="14">
        <v>0.41666666666666669</v>
      </c>
      <c r="L46" s="14">
        <v>0.52083333333333337</v>
      </c>
      <c r="M46" s="14">
        <v>0.61805555555555558</v>
      </c>
      <c r="AMJ46"/>
    </row>
    <row r="47" spans="1:1024" ht="31.5" x14ac:dyDescent="0.25">
      <c r="A47" s="28">
        <v>2</v>
      </c>
      <c r="B47" s="22" t="s">
        <v>11</v>
      </c>
      <c r="C47" s="43" t="s">
        <v>51</v>
      </c>
      <c r="D47" s="26" t="s">
        <v>45</v>
      </c>
      <c r="E47" s="31" t="s">
        <v>4</v>
      </c>
      <c r="F47" s="19">
        <v>1</v>
      </c>
      <c r="G47" s="18">
        <f>G46+F47</f>
        <v>1</v>
      </c>
      <c r="H47" s="17">
        <v>1.3888888888888887E-3</v>
      </c>
      <c r="I47" s="16">
        <f>I46+H47</f>
        <v>1.3888888888888887E-3</v>
      </c>
      <c r="J47" s="30">
        <f>J46+H47</f>
        <v>0.30347222222222225</v>
      </c>
      <c r="K47" s="29">
        <f>K46+H47</f>
        <v>0.41805555555555557</v>
      </c>
      <c r="L47" s="29">
        <f>L46+H47</f>
        <v>0.52222222222222225</v>
      </c>
      <c r="M47" s="29">
        <f>M46+H47</f>
        <v>0.61944444444444446</v>
      </c>
      <c r="AMJ47"/>
    </row>
    <row r="48" spans="1:1024" ht="31.5" x14ac:dyDescent="0.25">
      <c r="A48" s="23">
        <v>3</v>
      </c>
      <c r="B48" s="22" t="s">
        <v>11</v>
      </c>
      <c r="C48" s="43" t="s">
        <v>50</v>
      </c>
      <c r="D48" s="42" t="s">
        <v>42</v>
      </c>
      <c r="E48" s="31" t="s">
        <v>4</v>
      </c>
      <c r="F48" s="41">
        <v>0.4</v>
      </c>
      <c r="G48" s="18">
        <f>G47+F48</f>
        <v>1.4</v>
      </c>
      <c r="H48" s="32">
        <v>6.9444444444444436E-4</v>
      </c>
      <c r="I48" s="16">
        <f>I47+H48</f>
        <v>2.0833333333333329E-3</v>
      </c>
      <c r="J48" s="30">
        <f>J47+H48</f>
        <v>0.3041666666666667</v>
      </c>
      <c r="K48" s="29">
        <f>K47+H48</f>
        <v>0.41875000000000001</v>
      </c>
      <c r="L48" s="29">
        <f>L47+H48</f>
        <v>0.5229166666666667</v>
      </c>
      <c r="M48" s="29">
        <f>M47+H48</f>
        <v>0.62013888888888891</v>
      </c>
      <c r="AMJ48"/>
    </row>
    <row r="49" spans="1:1024" ht="31.5" x14ac:dyDescent="0.25">
      <c r="A49" s="23">
        <v>4</v>
      </c>
      <c r="B49" s="22" t="s">
        <v>11</v>
      </c>
      <c r="C49" s="34" t="s">
        <v>25</v>
      </c>
      <c r="D49" s="21" t="s">
        <v>48</v>
      </c>
      <c r="E49" s="31" t="s">
        <v>16</v>
      </c>
      <c r="F49" s="19">
        <v>0.7</v>
      </c>
      <c r="G49" s="18">
        <f>G48+F49</f>
        <v>2.0999999999999996</v>
      </c>
      <c r="H49" s="17">
        <v>6.9444444444444436E-4</v>
      </c>
      <c r="I49" s="16">
        <f>I48+H49</f>
        <v>2.7777777777777775E-3</v>
      </c>
      <c r="J49" s="30">
        <f>J48+H49</f>
        <v>0.30486111111111114</v>
      </c>
      <c r="K49" s="29">
        <f>K48+H49</f>
        <v>0.41944444444444445</v>
      </c>
      <c r="L49" s="29">
        <f>L48+H49</f>
        <v>0.52361111111111114</v>
      </c>
      <c r="M49" s="29">
        <f>M48+H49</f>
        <v>0.62083333333333335</v>
      </c>
      <c r="AMJ49"/>
    </row>
    <row r="50" spans="1:1024" ht="31.5" x14ac:dyDescent="0.25">
      <c r="A50" s="23">
        <v>5</v>
      </c>
      <c r="B50" s="22" t="s">
        <v>30</v>
      </c>
      <c r="C50" s="39" t="s">
        <v>29</v>
      </c>
      <c r="D50" s="21" t="s">
        <v>47</v>
      </c>
      <c r="E50" s="31" t="s">
        <v>16</v>
      </c>
      <c r="F50" s="19">
        <v>1.6</v>
      </c>
      <c r="G50" s="18">
        <f>G49+F50</f>
        <v>3.6999999999999997</v>
      </c>
      <c r="H50" s="17">
        <v>1.3888888888888887E-3</v>
      </c>
      <c r="I50" s="16">
        <f>I49+H50</f>
        <v>4.1666666666666657E-3</v>
      </c>
      <c r="J50" s="30">
        <f>J49+H50</f>
        <v>0.30625000000000002</v>
      </c>
      <c r="K50" s="29">
        <f>K49+H50</f>
        <v>0.42083333333333334</v>
      </c>
      <c r="L50" s="29">
        <f>L49+H50</f>
        <v>0.52500000000000002</v>
      </c>
      <c r="M50" s="29">
        <f>M49+H50</f>
        <v>0.62222222222222223</v>
      </c>
      <c r="AMJ50"/>
    </row>
    <row r="51" spans="1:1024" ht="31.5" x14ac:dyDescent="0.25">
      <c r="A51" s="23">
        <v>6</v>
      </c>
      <c r="B51" s="22" t="s">
        <v>30</v>
      </c>
      <c r="C51" s="34" t="s">
        <v>34</v>
      </c>
      <c r="D51" s="21" t="s">
        <v>20</v>
      </c>
      <c r="E51" s="31" t="s">
        <v>16</v>
      </c>
      <c r="F51" s="19">
        <v>0.5</v>
      </c>
      <c r="G51" s="18">
        <f>G50+F51</f>
        <v>4.1999999999999993</v>
      </c>
      <c r="H51" s="17">
        <v>6.9444444444444436E-4</v>
      </c>
      <c r="I51" s="16">
        <f>I50+H51</f>
        <v>4.8611111111111103E-3</v>
      </c>
      <c r="J51" s="30">
        <f>J50+H51</f>
        <v>0.30694444444444446</v>
      </c>
      <c r="K51" s="29">
        <f>K50+H51</f>
        <v>0.42152777777777778</v>
      </c>
      <c r="L51" s="29">
        <f>L50+H51</f>
        <v>0.52569444444444446</v>
      </c>
      <c r="M51" s="29">
        <f>M50+H51</f>
        <v>0.62291666666666667</v>
      </c>
      <c r="AMJ51"/>
    </row>
    <row r="52" spans="1:1024" ht="31.5" x14ac:dyDescent="0.25">
      <c r="A52" s="23">
        <v>7</v>
      </c>
      <c r="B52" s="22" t="s">
        <v>30</v>
      </c>
      <c r="C52" s="34" t="s">
        <v>36</v>
      </c>
      <c r="D52" s="21" t="s">
        <v>14</v>
      </c>
      <c r="E52" s="31" t="s">
        <v>16</v>
      </c>
      <c r="F52" s="19">
        <v>0.4</v>
      </c>
      <c r="G52" s="18">
        <f>G51+F52</f>
        <v>4.5999999999999996</v>
      </c>
      <c r="H52" s="17">
        <v>6.9444444444444436E-4</v>
      </c>
      <c r="I52" s="16">
        <f>I51+H52</f>
        <v>5.5555555555555549E-3</v>
      </c>
      <c r="J52" s="30">
        <f>J51+H52</f>
        <v>0.30763888888888891</v>
      </c>
      <c r="K52" s="29">
        <f>K51+H52</f>
        <v>0.42222222222222222</v>
      </c>
      <c r="L52" s="29">
        <f>L51+H52</f>
        <v>0.52638888888888891</v>
      </c>
      <c r="M52" s="29">
        <f>M51+H52</f>
        <v>0.62361111111111112</v>
      </c>
      <c r="AMJ52"/>
    </row>
    <row r="53" spans="1:1024" ht="31.5" x14ac:dyDescent="0.25">
      <c r="A53" s="23">
        <v>8</v>
      </c>
      <c r="B53" s="22" t="s">
        <v>30</v>
      </c>
      <c r="C53" s="34" t="s">
        <v>39</v>
      </c>
      <c r="D53" s="38">
        <v>12</v>
      </c>
      <c r="E53" s="31" t="s">
        <v>16</v>
      </c>
      <c r="F53" s="18">
        <v>0.5</v>
      </c>
      <c r="G53" s="18">
        <f>G52+F53</f>
        <v>5.0999999999999996</v>
      </c>
      <c r="H53" s="32">
        <v>6.9444444444444436E-4</v>
      </c>
      <c r="I53" s="16">
        <f>I52+H53</f>
        <v>6.2499999999999995E-3</v>
      </c>
      <c r="J53" s="30">
        <f>J52+H53</f>
        <v>0.30833333333333335</v>
      </c>
      <c r="K53" s="29">
        <f>K52+H53</f>
        <v>0.42291666666666666</v>
      </c>
      <c r="L53" s="29">
        <f>L52+H53</f>
        <v>0.52708333333333335</v>
      </c>
      <c r="M53" s="29">
        <f>M52+H53</f>
        <v>0.62430555555555556</v>
      </c>
      <c r="AMJ53"/>
    </row>
    <row r="54" spans="1:1024" ht="31.5" x14ac:dyDescent="0.25">
      <c r="A54" s="23">
        <v>9</v>
      </c>
      <c r="B54" s="22" t="s">
        <v>30</v>
      </c>
      <c r="C54" s="34" t="s">
        <v>43</v>
      </c>
      <c r="D54" s="21" t="s">
        <v>44</v>
      </c>
      <c r="E54" s="31" t="s">
        <v>16</v>
      </c>
      <c r="F54" s="19">
        <v>0.8</v>
      </c>
      <c r="G54" s="18">
        <f>G53+F54</f>
        <v>5.8999999999999995</v>
      </c>
      <c r="H54" s="17">
        <v>1.3888888888888887E-3</v>
      </c>
      <c r="I54" s="16">
        <f>I53+H54</f>
        <v>7.6388888888888878E-3</v>
      </c>
      <c r="J54" s="30">
        <f>J53+H54</f>
        <v>0.30972222222222223</v>
      </c>
      <c r="K54" s="29">
        <f>K53+H54</f>
        <v>0.42430555555555555</v>
      </c>
      <c r="L54" s="29">
        <f>L53+H54</f>
        <v>0.52847222222222223</v>
      </c>
      <c r="M54" s="29">
        <f>M53+H54</f>
        <v>0.62569444444444444</v>
      </c>
      <c r="AMJ54"/>
    </row>
    <row r="55" spans="1:1024" ht="31.5" x14ac:dyDescent="0.25">
      <c r="A55" s="23">
        <v>10</v>
      </c>
      <c r="B55" s="22" t="s">
        <v>30</v>
      </c>
      <c r="C55" s="34" t="s">
        <v>41</v>
      </c>
      <c r="D55" s="21" t="s">
        <v>40</v>
      </c>
      <c r="E55" s="31" t="s">
        <v>16</v>
      </c>
      <c r="F55" s="19">
        <v>0.5</v>
      </c>
      <c r="G55" s="18">
        <f>G54+F55</f>
        <v>6.3999999999999995</v>
      </c>
      <c r="H55" s="17">
        <v>6.9444444444444436E-4</v>
      </c>
      <c r="I55" s="16">
        <f>I54+H55</f>
        <v>8.3333333333333315E-3</v>
      </c>
      <c r="J55" s="30">
        <f>J54+H55</f>
        <v>0.31041666666666667</v>
      </c>
      <c r="K55" s="29">
        <f>K54+H55</f>
        <v>0.42499999999999999</v>
      </c>
      <c r="L55" s="29">
        <f>L54+H55</f>
        <v>0.52916666666666667</v>
      </c>
      <c r="M55" s="29">
        <f>M54+H55</f>
        <v>0.62638888888888888</v>
      </c>
      <c r="AMJ55"/>
    </row>
    <row r="56" spans="1:1024" ht="31.5" x14ac:dyDescent="0.25">
      <c r="A56" s="23">
        <v>11</v>
      </c>
      <c r="B56" s="22" t="s">
        <v>30</v>
      </c>
      <c r="C56" s="34" t="s">
        <v>38</v>
      </c>
      <c r="D56" s="21" t="s">
        <v>37</v>
      </c>
      <c r="E56" s="31" t="s">
        <v>16</v>
      </c>
      <c r="F56" s="19">
        <v>0.6</v>
      </c>
      <c r="G56" s="18">
        <f>G55+F56</f>
        <v>6.9999999999999991</v>
      </c>
      <c r="H56" s="17">
        <v>6.9444444444444436E-4</v>
      </c>
      <c r="I56" s="16">
        <f>I55+H56</f>
        <v>9.0277777777777752E-3</v>
      </c>
      <c r="J56" s="30">
        <f>J55+H56</f>
        <v>0.31111111111111112</v>
      </c>
      <c r="K56" s="29">
        <f>K55+H56</f>
        <v>0.42569444444444443</v>
      </c>
      <c r="L56" s="29">
        <f>L55+H56</f>
        <v>0.52986111111111112</v>
      </c>
      <c r="M56" s="29">
        <f>M55+H56</f>
        <v>0.62708333333333333</v>
      </c>
      <c r="AMJ56"/>
    </row>
    <row r="57" spans="1:1024" ht="31.5" x14ac:dyDescent="0.25">
      <c r="A57" s="23">
        <v>12</v>
      </c>
      <c r="B57" s="22" t="s">
        <v>30</v>
      </c>
      <c r="C57" s="27" t="s">
        <v>35</v>
      </c>
      <c r="D57" s="21" t="s">
        <v>9</v>
      </c>
      <c r="E57" s="31" t="s">
        <v>16</v>
      </c>
      <c r="F57" s="33">
        <v>0.9</v>
      </c>
      <c r="G57" s="18">
        <f>G56+F57</f>
        <v>7.8999999999999995</v>
      </c>
      <c r="H57" s="32">
        <v>1.3888888888888887E-3</v>
      </c>
      <c r="I57" s="16">
        <f>I56+H57</f>
        <v>1.0416666666666664E-2</v>
      </c>
      <c r="J57" s="30">
        <f>J56+H57</f>
        <v>0.3125</v>
      </c>
      <c r="K57" s="29">
        <f>K56+H57</f>
        <v>0.42708333333333331</v>
      </c>
      <c r="L57" s="29">
        <f>L56+H57</f>
        <v>0.53125</v>
      </c>
      <c r="M57" s="29">
        <f>M56+H57</f>
        <v>0.62847222222222221</v>
      </c>
      <c r="AMJ57"/>
    </row>
    <row r="58" spans="1:1024" ht="31.5" x14ac:dyDescent="0.25">
      <c r="A58" s="23">
        <v>13</v>
      </c>
      <c r="B58" s="22" t="s">
        <v>30</v>
      </c>
      <c r="C58" s="27" t="s">
        <v>32</v>
      </c>
      <c r="D58" s="21" t="s">
        <v>31</v>
      </c>
      <c r="E58" s="31" t="s">
        <v>16</v>
      </c>
      <c r="F58" s="33">
        <v>0.8</v>
      </c>
      <c r="G58" s="18">
        <f>G57+F58</f>
        <v>8.6999999999999993</v>
      </c>
      <c r="H58" s="32">
        <v>6.9444444444444436E-4</v>
      </c>
      <c r="I58" s="16">
        <f>I57+H58</f>
        <v>1.1111111111111108E-2</v>
      </c>
      <c r="J58" s="30">
        <f>J57+H58</f>
        <v>0.31319444444444444</v>
      </c>
      <c r="K58" s="29">
        <f>K57+H58</f>
        <v>0.42777777777777776</v>
      </c>
      <c r="L58" s="29">
        <f>L57+H58</f>
        <v>0.53194444444444444</v>
      </c>
      <c r="M58" s="29">
        <f>M57+H58</f>
        <v>0.62916666666666665</v>
      </c>
      <c r="AMJ58"/>
    </row>
    <row r="59" spans="1:1024" ht="31.5" x14ac:dyDescent="0.25">
      <c r="A59" s="23">
        <v>14</v>
      </c>
      <c r="B59" s="22" t="s">
        <v>19</v>
      </c>
      <c r="C59" s="27" t="s">
        <v>27</v>
      </c>
      <c r="D59" s="21" t="s">
        <v>26</v>
      </c>
      <c r="E59" s="31" t="s">
        <v>16</v>
      </c>
      <c r="F59" s="33">
        <v>2.1</v>
      </c>
      <c r="G59" s="18">
        <f>G58+F59</f>
        <v>10.799999999999999</v>
      </c>
      <c r="H59" s="32">
        <v>2.0833333333333333E-3</v>
      </c>
      <c r="I59" s="16">
        <f>I58+H59</f>
        <v>1.3194444444444441E-2</v>
      </c>
      <c r="J59" s="30">
        <f>J58+H59</f>
        <v>0.31527777777777777</v>
      </c>
      <c r="K59" s="29">
        <f>K58+H59</f>
        <v>0.42986111111111108</v>
      </c>
      <c r="L59" s="29">
        <f>L58+H59</f>
        <v>0.53402777777777777</v>
      </c>
      <c r="M59" s="29">
        <f>M58+H59</f>
        <v>0.63124999999999998</v>
      </c>
      <c r="AMJ59"/>
    </row>
    <row r="60" spans="1:1024" ht="31.5" x14ac:dyDescent="0.25">
      <c r="A60" s="23">
        <v>15</v>
      </c>
      <c r="B60" s="22" t="s">
        <v>19</v>
      </c>
      <c r="C60" s="27" t="s">
        <v>23</v>
      </c>
      <c r="D60" s="21" t="s">
        <v>22</v>
      </c>
      <c r="E60" s="31" t="s">
        <v>16</v>
      </c>
      <c r="F60" s="33">
        <v>0.8</v>
      </c>
      <c r="G60" s="18">
        <f>G59+F60</f>
        <v>11.6</v>
      </c>
      <c r="H60" s="32">
        <v>6.9444444444444436E-4</v>
      </c>
      <c r="I60" s="16">
        <f>I59+H60</f>
        <v>1.3888888888888885E-2</v>
      </c>
      <c r="J60" s="30">
        <f>J59+H60</f>
        <v>0.31597222222222221</v>
      </c>
      <c r="K60" s="29">
        <f>K59+H60</f>
        <v>0.43055555555555552</v>
      </c>
      <c r="L60" s="29">
        <f>L59+H60</f>
        <v>0.53472222222222221</v>
      </c>
      <c r="M60" s="29">
        <f>M59+H60</f>
        <v>0.63194444444444442</v>
      </c>
      <c r="AMJ60"/>
    </row>
    <row r="61" spans="1:1024" ht="31.5" x14ac:dyDescent="0.25">
      <c r="A61" s="23">
        <v>16</v>
      </c>
      <c r="B61" s="22" t="s">
        <v>19</v>
      </c>
      <c r="C61" s="27" t="s">
        <v>18</v>
      </c>
      <c r="D61" s="21" t="s">
        <v>17</v>
      </c>
      <c r="E61" s="31" t="s">
        <v>16</v>
      </c>
      <c r="F61" s="33">
        <v>0.8</v>
      </c>
      <c r="G61" s="18">
        <f>G60+F61</f>
        <v>12.4</v>
      </c>
      <c r="H61" s="32">
        <v>6.9444444444444436E-4</v>
      </c>
      <c r="I61" s="16">
        <f>I60+H61</f>
        <v>1.4583333333333328E-2</v>
      </c>
      <c r="J61" s="30">
        <f>J60+H61</f>
        <v>0.31666666666666665</v>
      </c>
      <c r="K61" s="29">
        <f>K60+H61</f>
        <v>0.43124999999999997</v>
      </c>
      <c r="L61" s="29">
        <f>L60+H61</f>
        <v>0.53541666666666665</v>
      </c>
      <c r="M61" s="29">
        <f>M60+H61</f>
        <v>0.63263888888888886</v>
      </c>
      <c r="AMJ61"/>
    </row>
    <row r="62" spans="1:1024" ht="31.5" x14ac:dyDescent="0.25">
      <c r="A62" s="23">
        <v>17</v>
      </c>
      <c r="B62" s="22" t="s">
        <v>7</v>
      </c>
      <c r="C62" s="27" t="s">
        <v>13</v>
      </c>
      <c r="D62" s="21" t="s">
        <v>12</v>
      </c>
      <c r="E62" s="31" t="s">
        <v>4</v>
      </c>
      <c r="F62" s="19">
        <v>2.1</v>
      </c>
      <c r="G62" s="18">
        <f>G61+F62</f>
        <v>14.5</v>
      </c>
      <c r="H62" s="17">
        <v>2.7777777777777775E-3</v>
      </c>
      <c r="I62" s="16">
        <f>I61+H62</f>
        <v>1.7361111111111105E-2</v>
      </c>
      <c r="J62" s="30">
        <f>J61+H62</f>
        <v>0.31944444444444442</v>
      </c>
      <c r="K62" s="29">
        <f>K61+H62</f>
        <v>0.43402777777777773</v>
      </c>
      <c r="L62" s="29">
        <f>L61+H62</f>
        <v>0.53819444444444442</v>
      </c>
      <c r="M62" s="29">
        <f>M61+H62</f>
        <v>0.63541666666666663</v>
      </c>
      <c r="AMJ62"/>
    </row>
    <row r="63" spans="1:1024" ht="31.5" x14ac:dyDescent="0.25">
      <c r="A63" s="23">
        <v>18</v>
      </c>
      <c r="B63" s="22" t="s">
        <v>7</v>
      </c>
      <c r="C63" s="22" t="s">
        <v>6</v>
      </c>
      <c r="D63" s="21" t="s">
        <v>5</v>
      </c>
      <c r="E63" s="20" t="s">
        <v>4</v>
      </c>
      <c r="F63" s="19">
        <v>0.8</v>
      </c>
      <c r="G63" s="18">
        <f>G62+F63</f>
        <v>15.3</v>
      </c>
      <c r="H63" s="17">
        <v>1.3888888888888887E-3</v>
      </c>
      <c r="I63" s="16">
        <f>I62+H63</f>
        <v>1.8749999999999992E-2</v>
      </c>
      <c r="J63" s="15">
        <f>J62+H63</f>
        <v>0.3208333333333333</v>
      </c>
      <c r="K63" s="14">
        <f>K62+H63</f>
        <v>0.43541666666666662</v>
      </c>
      <c r="L63" s="14">
        <f>L62+H63</f>
        <v>0.5395833333333333</v>
      </c>
      <c r="M63" s="14">
        <f>M62+H63</f>
        <v>0.63680555555555551</v>
      </c>
      <c r="N63" s="3"/>
      <c r="AMJ63"/>
    </row>
    <row r="64" spans="1:1024" ht="23.25" x14ac:dyDescent="0.25">
      <c r="A64" s="6" t="s">
        <v>3</v>
      </c>
      <c r="B64" s="6"/>
      <c r="C64" s="6"/>
      <c r="D64" s="6"/>
      <c r="E64" s="6"/>
      <c r="F64" s="6"/>
      <c r="G64" s="6"/>
      <c r="H64" s="13"/>
      <c r="I64" s="13"/>
      <c r="N64" s="12"/>
      <c r="AMJ64"/>
    </row>
    <row r="65" spans="1:1024" ht="23.25" x14ac:dyDescent="0.25">
      <c r="A65" s="6" t="s">
        <v>2</v>
      </c>
      <c r="B65" s="5"/>
      <c r="C65" s="5"/>
      <c r="D65" s="5"/>
      <c r="E65" s="11"/>
      <c r="F65" s="11"/>
      <c r="G65" s="11"/>
      <c r="H65" s="10"/>
      <c r="I65" s="9"/>
      <c r="J65" s="9"/>
      <c r="K65" s="8"/>
      <c r="L65" s="8"/>
      <c r="M65" s="3"/>
      <c r="AMJ65"/>
    </row>
    <row r="66" spans="1:1024" ht="23.25" x14ac:dyDescent="0.25">
      <c r="A66" s="6" t="s">
        <v>0</v>
      </c>
      <c r="B66" s="6"/>
      <c r="C66" s="6"/>
      <c r="D66" s="6"/>
      <c r="E66" s="6"/>
      <c r="F66" s="6"/>
      <c r="G66" s="6"/>
      <c r="H66" s="5"/>
      <c r="I66" s="5"/>
      <c r="AMJ66"/>
    </row>
  </sheetData>
  <mergeCells count="40">
    <mergeCell ref="A43:A45"/>
    <mergeCell ref="A10:A12"/>
    <mergeCell ref="I2:K5"/>
    <mergeCell ref="L2:M5"/>
    <mergeCell ref="I35:K38"/>
    <mergeCell ref="L35:M38"/>
    <mergeCell ref="A6:C6"/>
    <mergeCell ref="A39:C39"/>
    <mergeCell ref="D39:H39"/>
    <mergeCell ref="I39:K39"/>
    <mergeCell ref="A40:C40"/>
    <mergeCell ref="D40:M40"/>
    <mergeCell ref="A8:C8"/>
    <mergeCell ref="D8:M8"/>
    <mergeCell ref="A41:C41"/>
    <mergeCell ref="D41:M41"/>
    <mergeCell ref="C10:C12"/>
    <mergeCell ref="D10:D12"/>
    <mergeCell ref="E10:E12"/>
    <mergeCell ref="F10:M10"/>
    <mergeCell ref="A7:C7"/>
    <mergeCell ref="D7:M7"/>
    <mergeCell ref="E43:E45"/>
    <mergeCell ref="F43:M43"/>
    <mergeCell ref="H44:H45"/>
    <mergeCell ref="I44:I45"/>
    <mergeCell ref="A9:C9"/>
    <mergeCell ref="D9:M9"/>
    <mergeCell ref="A42:C42"/>
    <mergeCell ref="D42:M42"/>
    <mergeCell ref="B10:B12"/>
    <mergeCell ref="F11:F12"/>
    <mergeCell ref="G11:G12"/>
    <mergeCell ref="H11:H12"/>
    <mergeCell ref="I11:I12"/>
    <mergeCell ref="F44:F45"/>
    <mergeCell ref="G44:G45"/>
    <mergeCell ref="B43:B45"/>
    <mergeCell ref="C43:C45"/>
    <mergeCell ref="D43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Kowal</dc:creator>
  <cp:lastModifiedBy>Katarzyna Kowal</cp:lastModifiedBy>
  <dcterms:created xsi:type="dcterms:W3CDTF">2015-06-05T18:19:34Z</dcterms:created>
  <dcterms:modified xsi:type="dcterms:W3CDTF">2023-01-27T08:08:29Z</dcterms:modified>
</cp:coreProperties>
</file>